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таблица для лагерей\"/>
    </mc:Choice>
  </mc:AlternateContent>
  <xr:revisionPtr revIDLastSave="0" documentId="13_ncr:1_{3891DC13-DCE9-4BDC-8812-FCAD8064A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-2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8" l="1"/>
  <c r="A24" i="8"/>
  <c r="L23" i="8"/>
  <c r="J23" i="8"/>
  <c r="I23" i="8"/>
  <c r="H23" i="8"/>
  <c r="G23" i="8"/>
  <c r="F23" i="8"/>
  <c r="B14" i="8"/>
  <c r="A14" i="8"/>
  <c r="L13" i="8"/>
  <c r="J13" i="8"/>
  <c r="I13" i="8"/>
  <c r="H13" i="8"/>
  <c r="G13" i="8"/>
  <c r="F13" i="8"/>
  <c r="L24" i="8" l="1"/>
  <c r="J24" i="8"/>
  <c r="I24" i="8"/>
  <c r="H24" i="8"/>
  <c r="G24" i="8"/>
  <c r="F24" i="8"/>
</calcChain>
</file>

<file path=xl/sharedStrings.xml><?xml version="1.0" encoding="utf-8"?>
<sst xmlns="http://schemas.openxmlformats.org/spreadsheetml/2006/main" count="52" uniqueCount="51">
  <si>
    <t>Школа</t>
  </si>
  <si>
    <t>все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</si>
  <si>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</si>
  <si>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</si>
  <si>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</si>
  <si>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</si>
  <si>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</si>
  <si>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</si>
  <si>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</si>
  <si>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</si>
  <si>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</si>
  <si>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</si>
  <si>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</si>
  <si>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</si>
  <si>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</si>
  <si>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</si>
  <si>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</si>
  <si>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</si>
  <si>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</si>
  <si>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</si>
  <si>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</si>
  <si>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</si>
  <si>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</si>
  <si>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</si>
  <si>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</si>
  <si>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</si>
  <si>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</si>
  <si>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 xml:space="preserve">Чай с молоком </t>
  </si>
  <si>
    <t>хлеб</t>
  </si>
  <si>
    <t>фрукты</t>
  </si>
  <si>
    <t>итого</t>
  </si>
  <si>
    <t>Обед</t>
  </si>
  <si>
    <t>закуска</t>
  </si>
  <si>
    <t>Закуска "Огурец Молодец"</t>
  </si>
  <si>
    <t>1 блюдо</t>
  </si>
  <si>
    <t>2 блюдо</t>
  </si>
  <si>
    <t>гарнир</t>
  </si>
  <si>
    <t>напиток</t>
  </si>
  <si>
    <t>хлеб бел.</t>
  </si>
  <si>
    <t xml:space="preserve">Хлеб Крестиьянский витаминезированный </t>
  </si>
  <si>
    <t>хлеб черн.</t>
  </si>
  <si>
    <t xml:space="preserve">Хлеб Чусовской обогощенный йодом </t>
  </si>
  <si>
    <t>Итого за день:</t>
  </si>
  <si>
    <t>250/10</t>
  </si>
  <si>
    <t xml:space="preserve">Рыба тушеная в томатном соусе с овощами </t>
  </si>
  <si>
    <t xml:space="preserve">Батон с маслом сливочным и сыром, </t>
  </si>
  <si>
    <t>Омлет с картофелем.(запеченный)</t>
  </si>
  <si>
    <t>25/10,/10</t>
  </si>
  <si>
    <t xml:space="preserve">Щи из свежей капусты с картофелем со сметаной с  мясом </t>
  </si>
  <si>
    <t>Пюре картофельное</t>
  </si>
  <si>
    <t xml:space="preserve">Напиток из шиповника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</si>
</sst>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m"/>
    <numFmt numFmtId="165" formatCode="dd\.mm\.yyyy"/>
  </numFmts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2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1" fillId="3" borderId="14" xfId="0" applyFont="1" applyFill="1" applyBorder="1" applyAlignment="1">
      <alignment vertical="top" wrapText="1"/>
    </xf>
    <xf numFmtId="0" fontId="1" fillId="3" borderId="14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9" fillId="3" borderId="15" xfId="0" applyFont="1" applyFill="1" applyBorder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A6D1A-4465-4AB1-B060-C040000EA157}">
  <dimension ref="A1:L24"/>
  <sheetViews>
    <sheetView tabSelected="1" workbookViewId="0">
      <selection activeCell="G32" sqref="G3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44" t="s">
        <v>1</v>
      </c>
      <c r="D1" s="45"/>
      <c r="E1" s="45"/>
      <c r="F1" s="3" t="s">
        <v>2</v>
      </c>
      <c r="G1" s="1" t="s">
        <v>3</v>
      </c>
      <c r="H1" s="46"/>
      <c r="I1" s="46"/>
      <c r="J1" s="46"/>
      <c r="K1" s="46"/>
    </row>
    <row r="2" spans="1:12" ht="18">
      <c r="A2" s="4" t="s">
        <v>4</v>
      </c>
      <c r="C2" s="1"/>
      <c r="G2" s="1" t="s">
        <v>5</v>
      </c>
      <c r="H2" s="46"/>
      <c r="I2" s="46"/>
      <c r="J2" s="46"/>
      <c r="K2" s="46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2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9</v>
      </c>
      <c r="I4" s="10" t="s">
        <v>10</v>
      </c>
      <c r="J4" s="10" t="s">
        <v>11</v>
      </c>
    </row>
    <row r="5" spans="1:12" ht="34.5" thickBot="1">
      <c r="A5" s="11" t="s">
        <v>12</v>
      </c>
      <c r="B5" s="12" t="s">
        <v>13</v>
      </c>
      <c r="C5" s="13" t="s">
        <v>14</v>
      </c>
      <c r="D5" s="13" t="s">
        <v>15</v>
      </c>
      <c r="E5" s="13" t="s">
        <v>16</v>
      </c>
      <c r="F5" s="13" t="s">
        <v>17</v>
      </c>
      <c r="G5" s="13" t="s">
        <v>18</v>
      </c>
      <c r="H5" s="13" t="s">
        <v>19</v>
      </c>
      <c r="I5" s="13" t="s">
        <v>20</v>
      </c>
      <c r="J5" s="13" t="s">
        <v>21</v>
      </c>
      <c r="K5" s="14" t="s">
        <v>22</v>
      </c>
      <c r="L5" s="13" t="s">
        <v>23</v>
      </c>
    </row>
    <row r="6" spans="1:12" ht="15">
      <c r="A6" s="38">
        <v>2</v>
      </c>
      <c r="B6" s="20">
        <v>2</v>
      </c>
      <c r="C6" s="15" t="s">
        <v>24</v>
      </c>
      <c r="D6" s="16" t="s">
        <v>25</v>
      </c>
      <c r="E6" s="17" t="s">
        <v>46</v>
      </c>
      <c r="F6" s="18">
        <v>250</v>
      </c>
      <c r="G6" s="18">
        <v>16.5</v>
      </c>
      <c r="H6" s="18">
        <v>14.7</v>
      </c>
      <c r="I6" s="18">
        <v>17</v>
      </c>
      <c r="J6" s="18">
        <v>268</v>
      </c>
      <c r="K6" s="19">
        <v>1089.02</v>
      </c>
      <c r="L6" s="18">
        <v>105.84</v>
      </c>
    </row>
    <row r="7" spans="1:12" ht="15">
      <c r="A7" s="38"/>
      <c r="B7" s="20"/>
      <c r="C7" s="21"/>
      <c r="D7" s="22"/>
      <c r="E7" s="23"/>
      <c r="F7" s="27"/>
      <c r="G7" s="24"/>
      <c r="H7" s="24"/>
      <c r="I7" s="24"/>
      <c r="J7" s="24"/>
      <c r="K7" s="25"/>
      <c r="L7" s="24"/>
    </row>
    <row r="8" spans="1:12" ht="15">
      <c r="A8" s="38"/>
      <c r="B8" s="20"/>
      <c r="C8" s="21"/>
      <c r="D8" s="26" t="s">
        <v>26</v>
      </c>
      <c r="E8" s="23" t="s">
        <v>27</v>
      </c>
      <c r="F8" s="24">
        <v>200</v>
      </c>
      <c r="G8" s="24">
        <v>3</v>
      </c>
      <c r="H8" s="24">
        <v>3</v>
      </c>
      <c r="I8" s="24">
        <v>18</v>
      </c>
      <c r="J8" s="24">
        <v>109</v>
      </c>
      <c r="K8" s="25">
        <v>630</v>
      </c>
      <c r="L8" s="24">
        <v>11.85</v>
      </c>
    </row>
    <row r="9" spans="1:12" ht="15">
      <c r="A9" s="38"/>
      <c r="B9" s="20"/>
      <c r="C9" s="21"/>
      <c r="D9" s="26" t="s">
        <v>28</v>
      </c>
      <c r="E9" s="23" t="s">
        <v>45</v>
      </c>
      <c r="F9" s="41" t="s">
        <v>47</v>
      </c>
      <c r="G9" s="24">
        <v>6</v>
      </c>
      <c r="H9" s="24">
        <v>9</v>
      </c>
      <c r="I9" s="24">
        <v>14</v>
      </c>
      <c r="J9" s="24">
        <v>135</v>
      </c>
      <c r="K9" s="25">
        <v>4.03</v>
      </c>
      <c r="L9" s="24">
        <v>40.42</v>
      </c>
    </row>
    <row r="10" spans="1:12" ht="15">
      <c r="A10" s="38"/>
      <c r="B10" s="20"/>
      <c r="C10" s="21"/>
      <c r="D10" s="26" t="s">
        <v>29</v>
      </c>
      <c r="E10" s="23"/>
      <c r="F10" s="24"/>
      <c r="G10" s="24"/>
      <c r="H10" s="24"/>
      <c r="I10" s="24"/>
      <c r="J10" s="24"/>
      <c r="K10" s="25"/>
      <c r="L10" s="24"/>
    </row>
    <row r="11" spans="1:12" ht="15">
      <c r="A11" s="38"/>
      <c r="B11" s="20"/>
      <c r="C11" s="21"/>
      <c r="D11" s="22"/>
      <c r="E11" s="23"/>
      <c r="F11" s="24"/>
      <c r="G11" s="24"/>
      <c r="H11" s="24"/>
      <c r="I11" s="24"/>
      <c r="J11" s="24"/>
      <c r="K11" s="25"/>
      <c r="L11" s="24"/>
    </row>
    <row r="12" spans="1:12" ht="15">
      <c r="A12" s="38"/>
      <c r="B12" s="20"/>
      <c r="C12" s="21"/>
      <c r="D12" s="22"/>
      <c r="E12" s="23"/>
      <c r="F12" s="24"/>
      <c r="G12" s="24"/>
      <c r="H12" s="24"/>
      <c r="I12" s="24"/>
      <c r="J12" s="24"/>
      <c r="K12" s="25"/>
      <c r="L12" s="24"/>
    </row>
    <row r="13" spans="1:12" ht="15">
      <c r="A13" s="39"/>
      <c r="B13" s="28"/>
      <c r="C13" s="29"/>
      <c r="D13" s="30" t="s">
        <v>30</v>
      </c>
      <c r="E13" s="31"/>
      <c r="F13" s="32">
        <f>SUM(F6:F12)</f>
        <v>450</v>
      </c>
      <c r="G13" s="32">
        <f t="shared" ref="G13:J13" si="0">SUM(G6:G12)</f>
        <v>25.5</v>
      </c>
      <c r="H13" s="32">
        <f t="shared" si="0"/>
        <v>26.7</v>
      </c>
      <c r="I13" s="32">
        <f t="shared" si="0"/>
        <v>49</v>
      </c>
      <c r="J13" s="32">
        <f t="shared" si="0"/>
        <v>512</v>
      </c>
      <c r="K13" s="33"/>
      <c r="L13" s="32">
        <f t="shared" ref="L13" si="1">SUM(L6:L12)</f>
        <v>158.11000000000001</v>
      </c>
    </row>
    <row r="14" spans="1:12" ht="15">
      <c r="A14" s="34">
        <f>A6</f>
        <v>2</v>
      </c>
      <c r="B14" s="34">
        <f>B6</f>
        <v>2</v>
      </c>
      <c r="C14" s="35" t="s">
        <v>31</v>
      </c>
      <c r="D14" s="26" t="s">
        <v>32</v>
      </c>
      <c r="E14" s="23" t="s">
        <v>33</v>
      </c>
      <c r="F14" s="24">
        <v>100</v>
      </c>
      <c r="G14" s="24">
        <v>1</v>
      </c>
      <c r="H14" s="24">
        <v>4</v>
      </c>
      <c r="I14" s="24">
        <v>3</v>
      </c>
      <c r="J14" s="24">
        <v>60</v>
      </c>
      <c r="K14" s="25">
        <v>1.35</v>
      </c>
      <c r="L14" s="24">
        <v>59.43</v>
      </c>
    </row>
    <row r="15" spans="1:12" ht="25.5">
      <c r="A15" s="38"/>
      <c r="B15" s="20"/>
      <c r="C15" s="21"/>
      <c r="D15" s="26" t="s">
        <v>34</v>
      </c>
      <c r="E15" s="23" t="s">
        <v>48</v>
      </c>
      <c r="F15" s="41" t="s">
        <v>43</v>
      </c>
      <c r="G15" s="24">
        <v>2</v>
      </c>
      <c r="H15" s="24">
        <v>7</v>
      </c>
      <c r="I15" s="24">
        <v>7</v>
      </c>
      <c r="J15" s="24">
        <v>200</v>
      </c>
      <c r="K15" s="25">
        <v>124.04</v>
      </c>
      <c r="L15" s="24">
        <v>34.33</v>
      </c>
    </row>
    <row r="16" spans="1:12" ht="15">
      <c r="A16" s="38"/>
      <c r="B16" s="20"/>
      <c r="C16" s="21"/>
      <c r="D16" s="26" t="s">
        <v>35</v>
      </c>
      <c r="E16" s="23" t="s">
        <v>44</v>
      </c>
      <c r="F16" s="24">
        <v>90</v>
      </c>
      <c r="G16" s="24">
        <v>23</v>
      </c>
      <c r="H16" s="24">
        <v>5</v>
      </c>
      <c r="I16" s="24">
        <v>3</v>
      </c>
      <c r="J16" s="24">
        <v>145</v>
      </c>
      <c r="K16" s="25">
        <v>6.12</v>
      </c>
      <c r="L16" s="24">
        <v>81.05</v>
      </c>
    </row>
    <row r="17" spans="1:12" ht="15">
      <c r="A17" s="38"/>
      <c r="B17" s="20"/>
      <c r="C17" s="21"/>
      <c r="D17" s="26" t="s">
        <v>36</v>
      </c>
      <c r="E17" s="23" t="s">
        <v>49</v>
      </c>
      <c r="F17" s="24">
        <v>180</v>
      </c>
      <c r="G17" s="24">
        <v>5</v>
      </c>
      <c r="H17" s="24">
        <v>7</v>
      </c>
      <c r="I17" s="24">
        <v>20</v>
      </c>
      <c r="J17" s="24">
        <v>173</v>
      </c>
      <c r="K17" s="25">
        <v>30.3</v>
      </c>
      <c r="L17" s="24">
        <v>42.47</v>
      </c>
    </row>
    <row r="18" spans="1:12" ht="15">
      <c r="A18" s="38"/>
      <c r="B18" s="20"/>
      <c r="C18" s="21"/>
      <c r="D18" s="26" t="s">
        <v>37</v>
      </c>
      <c r="E18" s="23" t="s">
        <v>50</v>
      </c>
      <c r="F18" s="24">
        <v>200</v>
      </c>
      <c r="G18" s="24">
        <v>1</v>
      </c>
      <c r="H18" s="24">
        <v>0</v>
      </c>
      <c r="I18" s="24">
        <v>32</v>
      </c>
      <c r="J18" s="24">
        <v>131</v>
      </c>
      <c r="K18" s="25">
        <v>705</v>
      </c>
      <c r="L18" s="24">
        <v>11.65</v>
      </c>
    </row>
    <row r="19" spans="1:12" ht="15">
      <c r="A19" s="38"/>
      <c r="B19" s="20"/>
      <c r="C19" s="21"/>
      <c r="D19" s="26" t="s">
        <v>38</v>
      </c>
      <c r="E19" s="23" t="s">
        <v>39</v>
      </c>
      <c r="F19" s="24">
        <v>25</v>
      </c>
      <c r="G19" s="24">
        <v>2</v>
      </c>
      <c r="H19" s="24">
        <v>0</v>
      </c>
      <c r="I19" s="24">
        <v>13</v>
      </c>
      <c r="J19" s="24">
        <v>63</v>
      </c>
      <c r="K19" s="25">
        <v>3.01</v>
      </c>
      <c r="L19" s="24">
        <v>3.44</v>
      </c>
    </row>
    <row r="20" spans="1:12" ht="15">
      <c r="A20" s="38"/>
      <c r="B20" s="20"/>
      <c r="C20" s="21"/>
      <c r="D20" s="26" t="s">
        <v>40</v>
      </c>
      <c r="E20" s="23" t="s">
        <v>41</v>
      </c>
      <c r="F20" s="24">
        <v>25</v>
      </c>
      <c r="G20" s="24">
        <v>2</v>
      </c>
      <c r="H20" s="24">
        <v>0</v>
      </c>
      <c r="I20" s="24">
        <v>9</v>
      </c>
      <c r="J20" s="24">
        <v>63</v>
      </c>
      <c r="K20" s="25">
        <v>3</v>
      </c>
      <c r="L20" s="24">
        <v>3.44</v>
      </c>
    </row>
    <row r="21" spans="1:12" ht="15">
      <c r="A21" s="38"/>
      <c r="B21" s="20"/>
      <c r="C21" s="21"/>
      <c r="D21" s="22"/>
      <c r="E21" s="23"/>
      <c r="F21" s="24"/>
      <c r="G21" s="24"/>
      <c r="H21" s="24"/>
      <c r="I21" s="24"/>
      <c r="J21" s="24"/>
      <c r="K21" s="25"/>
      <c r="L21" s="24"/>
    </row>
    <row r="22" spans="1:12" ht="15">
      <c r="A22" s="38"/>
      <c r="B22" s="20"/>
      <c r="C22" s="21"/>
      <c r="D22" s="22"/>
      <c r="E22" s="23"/>
      <c r="F22" s="24"/>
      <c r="G22" s="24"/>
      <c r="H22" s="24"/>
      <c r="I22" s="24"/>
      <c r="J22" s="24"/>
      <c r="K22" s="25"/>
      <c r="L22" s="24"/>
    </row>
    <row r="23" spans="1:12" ht="15">
      <c r="A23" s="39"/>
      <c r="B23" s="28"/>
      <c r="C23" s="29"/>
      <c r="D23" s="30" t="s">
        <v>30</v>
      </c>
      <c r="E23" s="31"/>
      <c r="F23" s="32">
        <f>SUM(F14:F22)</f>
        <v>620</v>
      </c>
      <c r="G23" s="32">
        <f t="shared" ref="G23:J23" si="2">SUM(G14:G22)</f>
        <v>36</v>
      </c>
      <c r="H23" s="32">
        <f t="shared" si="2"/>
        <v>23</v>
      </c>
      <c r="I23" s="32">
        <f t="shared" si="2"/>
        <v>87</v>
      </c>
      <c r="J23" s="32">
        <f t="shared" si="2"/>
        <v>835</v>
      </c>
      <c r="K23" s="33"/>
      <c r="L23" s="32">
        <f t="shared" ref="L23" si="3">SUM(L14:L22)</f>
        <v>235.81</v>
      </c>
    </row>
    <row r="24" spans="1:12" ht="15.75" thickBot="1">
      <c r="A24" s="40">
        <f>A6</f>
        <v>2</v>
      </c>
      <c r="B24" s="40">
        <f>B6</f>
        <v>2</v>
      </c>
      <c r="C24" s="42" t="s">
        <v>42</v>
      </c>
      <c r="D24" s="43"/>
      <c r="E24" s="36"/>
      <c r="F24" s="37">
        <f>F13+F23</f>
        <v>1070</v>
      </c>
      <c r="G24" s="37">
        <f t="shared" ref="G24:L24" si="4">G13+G23</f>
        <v>61.5</v>
      </c>
      <c r="H24" s="37">
        <f t="shared" si="4"/>
        <v>49.7</v>
      </c>
      <c r="I24" s="37">
        <f t="shared" si="4"/>
        <v>136</v>
      </c>
      <c r="J24" s="37">
        <f t="shared" si="4"/>
        <v>1347</v>
      </c>
      <c r="K24" s="37"/>
      <c r="L24" s="37">
        <f t="shared" si="4"/>
        <v>393.92</v>
      </c>
    </row>
  </sheetData>
  <mergeCells count="4">
    <mergeCell ref="C24:D24"/>
    <mergeCell ref="C1:E1"/>
    <mergeCell ref="H1:K1"/>
    <mergeCell ref="H2:K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2023-10-30T08:38:00Z</cp:lastPrinted>
  <dcterms:created xsi:type="dcterms:W3CDTF">2022-05-16T14:23:00Z</dcterms:created>
  <dcterms:modified xsi:type="dcterms:W3CDTF">2026-06-15T05:41:52Z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711361FAC0FD4924BD021803C8A74E81_12</vt:lpwstr>
  </property>
  <property fmtid="{D5CDD505-2E9C-101B-9397-08002B2CF9AE}" pid="3" name="KSOProductBuildVer">
    <vt:lpwstr>1049-12.1.0.26372</vt:lpwstr>
  </property>
  <property fmtid="{D5CDD505-2E9C-101B-9397-08002B2CF9AE}" pid="4" name="CalculationRule">
    <vt:i4>0</vt:i4>
  </property>
</Properties>
</file>